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64" windowHeight="0"/>
  </bookViews>
  <sheets>
    <sheet name="Página1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I36" i="1"/>
  <c r="H36" i="1"/>
  <c r="K33" i="1"/>
  <c r="J33" i="1"/>
  <c r="K32" i="1"/>
  <c r="J32" i="1"/>
  <c r="K31" i="1"/>
  <c r="J31" i="1"/>
  <c r="K30" i="1"/>
  <c r="J30" i="1"/>
  <c r="K29" i="1"/>
  <c r="J29" i="1"/>
  <c r="H26" i="1"/>
  <c r="I26" i="1" s="1"/>
  <c r="H25" i="1"/>
  <c r="I25" i="1"/>
  <c r="H24" i="1"/>
  <c r="I24" i="1" s="1"/>
  <c r="H23" i="1"/>
  <c r="I23" i="1" s="1"/>
  <c r="I22" i="1"/>
  <c r="H22" i="1"/>
  <c r="I21" i="1"/>
  <c r="H21" i="1"/>
  <c r="I20" i="1"/>
  <c r="H20" i="1"/>
  <c r="I19" i="1"/>
  <c r="H19" i="1"/>
  <c r="O16" i="1"/>
  <c r="N16" i="1"/>
  <c r="N15" i="1"/>
  <c r="O15" i="1" s="1"/>
  <c r="N14" i="1"/>
  <c r="O14" i="1"/>
  <c r="O13" i="1"/>
  <c r="N13" i="1"/>
  <c r="O12" i="1"/>
  <c r="N12" i="1"/>
  <c r="O11" i="1"/>
  <c r="N11" i="1"/>
  <c r="N8" i="1"/>
  <c r="O10" i="1"/>
  <c r="N10" i="1"/>
  <c r="N9" i="1"/>
  <c r="O9" i="1"/>
  <c r="O8" i="1"/>
  <c r="O7" i="1"/>
  <c r="N7" i="1"/>
  <c r="O6" i="1"/>
  <c r="N6" i="1"/>
  <c r="O5" i="1"/>
  <c r="N5" i="1"/>
  <c r="O4" i="1"/>
  <c r="N4" i="1"/>
</calcChain>
</file>

<file path=xl/sharedStrings.xml><?xml version="1.0" encoding="utf-8"?>
<sst xmlns="http://schemas.openxmlformats.org/spreadsheetml/2006/main" count="112" uniqueCount="54">
  <si>
    <t xml:space="preserve">PESQUISA - DIA DAS CRIANÇAS 2023 - PROCON MACEIÓ </t>
  </si>
  <si>
    <t>BRINQUEDOS</t>
  </si>
  <si>
    <t>RI HAPPY</t>
  </si>
  <si>
    <t>LE BISCUIT</t>
  </si>
  <si>
    <t>ATACADÃO BOA VISTA</t>
  </si>
  <si>
    <t>ASTRAL PRESENTES</t>
  </si>
  <si>
    <t>CASAS VIEIRA</t>
  </si>
  <si>
    <t>TO YOU</t>
  </si>
  <si>
    <t>VALOR FINAL</t>
  </si>
  <si>
    <t>MENOR PREÇO</t>
  </si>
  <si>
    <t>MAIOR PREÇO</t>
  </si>
  <si>
    <t>BONECA PEQUENA</t>
  </si>
  <si>
    <t>BONECA GRANDE</t>
  </si>
  <si>
    <t>JOGOS EDUCATIVOS</t>
  </si>
  <si>
    <t>VELOCIPEDE</t>
  </si>
  <si>
    <t>PATINS</t>
  </si>
  <si>
    <t>PATINETE</t>
  </si>
  <si>
    <t>SLIME E MASSA DE MODELAR</t>
  </si>
  <si>
    <t>CARRINHO DE CONTROLE REMOTO</t>
  </si>
  <si>
    <t>CARROS PEQUENOS</t>
  </si>
  <si>
    <t>CARROS GRANDES</t>
  </si>
  <si>
    <t>BOLA</t>
  </si>
  <si>
    <t>BICICLETA</t>
  </si>
  <si>
    <t>SKATE</t>
  </si>
  <si>
    <t>VESTUÁRIO</t>
  </si>
  <si>
    <t>C&amp;A</t>
  </si>
  <si>
    <t>RIACHUELO</t>
  </si>
  <si>
    <t>RENNER</t>
  </si>
  <si>
    <t>SAPATILHAS</t>
  </si>
  <si>
    <t>TÊNIS</t>
  </si>
  <si>
    <t>SANDÁLIAS FEMININAS</t>
  </si>
  <si>
    <t>SANDÁLIAS MASCULINAS</t>
  </si>
  <si>
    <t>CALÇAS MASCULINAS</t>
  </si>
  <si>
    <t>CALÇAS FEMININAS</t>
  </si>
  <si>
    <t>CAMISAS MASCULINAS</t>
  </si>
  <si>
    <t>CAMISAS FEMININAS</t>
  </si>
  <si>
    <t>ELETRÔNICOS E GAMES</t>
  </si>
  <si>
    <t>LOJAS AMERICANAS</t>
  </si>
  <si>
    <t>CASAS BAHIA</t>
  </si>
  <si>
    <t>MIXPEL</t>
  </si>
  <si>
    <t>MAGAZINE LUIZA</t>
  </si>
  <si>
    <t>NOTEBOOK</t>
  </si>
  <si>
    <t>JOGOS PARA PLAYSTATION</t>
  </si>
  <si>
    <t>FONE DE OUVIDO BLUETOOTH</t>
  </si>
  <si>
    <t>SMARTPHONES</t>
  </si>
  <si>
    <t>TABLET</t>
  </si>
  <si>
    <t>CINEMAS</t>
  </si>
  <si>
    <t>ENTRADA INTEIRA</t>
  </si>
  <si>
    <t>MEIA-ENTRADA</t>
  </si>
  <si>
    <t xml:space="preserve">KINOPLEX </t>
  </si>
  <si>
    <t>CINESYSTEM</t>
  </si>
  <si>
    <t>CENTERPLEX</t>
  </si>
  <si>
    <t>VENDAS - SITE</t>
  </si>
  <si>
    <t>N/E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</si>
</sst>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4" x14ac:knownFonts="1">
    <font>
      <sz val="10"/>
      <color rgb="FF000000"/>
      <name val="Arial"/>
      <scheme val="minor"/>
    </font>
    <font>
      <b/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14999847407452621"/>
        <bgColor rgb="FFB7B7B7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3" fillId="0" borderId="1" xfId="0" applyFont="1" applyBorder="1" applyAlignment="1"/>
    <xf numFmtId="164" fontId="2" fillId="0" borderId="1" xfId="0" applyNumberFormat="1" applyFont="1" applyBorder="1" applyAlignment="1"/>
    <xf numFmtId="16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45"/>
  <sheetViews>
    <sheetView tabSelected="1" topLeftCell="A30" workbookViewId="0">
      <selection activeCell="I41" sqref="I41"/>
    </sheetView>
  </sheetViews>
  <sheetFormatPr defaultColWidth="12.6640625" defaultRowHeight="15.75" customHeight="1" x14ac:dyDescent="0.25"/>
  <cols>
    <col min="1" max="1" width="30" bestFit="1" customWidth="1"/>
    <col min="2" max="2" width="13.33203125" bestFit="1" customWidth="1"/>
    <col min="3" max="3" width="12.33203125" bestFit="1" customWidth="1"/>
    <col min="4" max="4" width="13.33203125" bestFit="1" customWidth="1"/>
    <col min="5" max="5" width="12.33203125" bestFit="1" customWidth="1"/>
    <col min="6" max="6" width="13.33203125" bestFit="1" customWidth="1"/>
    <col min="7" max="7" width="12.33203125" bestFit="1" customWidth="1"/>
    <col min="8" max="8" width="13.33203125" bestFit="1" customWidth="1"/>
    <col min="9" max="9" width="12.33203125" bestFit="1" customWidth="1"/>
    <col min="10" max="10" width="13.33203125" bestFit="1" customWidth="1"/>
    <col min="11" max="11" width="12.33203125" bestFit="1" customWidth="1"/>
    <col min="12" max="12" width="13.33203125" bestFit="1" customWidth="1"/>
    <col min="13" max="13" width="12.33203125" bestFit="1" customWidth="1"/>
    <col min="14" max="14" width="13.33203125" bestFit="1" customWidth="1"/>
    <col min="15" max="15" width="12.33203125" bestFit="1" customWidth="1"/>
  </cols>
  <sheetData>
    <row r="1" spans="1:16" ht="13.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3.2" x14ac:dyDescent="0.25">
      <c r="A2" s="1" t="s">
        <v>1</v>
      </c>
      <c r="B2" s="4" t="s">
        <v>2</v>
      </c>
      <c r="C2" s="2"/>
      <c r="D2" s="4" t="s">
        <v>3</v>
      </c>
      <c r="E2" s="2"/>
      <c r="F2" s="4" t="s">
        <v>4</v>
      </c>
      <c r="G2" s="2"/>
      <c r="H2" s="4" t="s">
        <v>5</v>
      </c>
      <c r="I2" s="2"/>
      <c r="J2" s="4" t="s">
        <v>6</v>
      </c>
      <c r="K2" s="2"/>
      <c r="L2" s="4" t="s">
        <v>7</v>
      </c>
      <c r="M2" s="2"/>
      <c r="N2" s="4" t="s">
        <v>8</v>
      </c>
      <c r="O2" s="2"/>
      <c r="P2" s="3"/>
    </row>
    <row r="3" spans="1:16" ht="13.2" x14ac:dyDescent="0.25">
      <c r="A3" s="2"/>
      <c r="B3" s="5" t="s">
        <v>9</v>
      </c>
      <c r="C3" s="5" t="s">
        <v>10</v>
      </c>
      <c r="D3" s="6" t="s">
        <v>9</v>
      </c>
      <c r="E3" s="5" t="s">
        <v>10</v>
      </c>
      <c r="F3" s="6" t="s">
        <v>9</v>
      </c>
      <c r="G3" s="5" t="s">
        <v>10</v>
      </c>
      <c r="H3" s="6" t="s">
        <v>9</v>
      </c>
      <c r="I3" s="5" t="s">
        <v>10</v>
      </c>
      <c r="J3" s="6" t="s">
        <v>9</v>
      </c>
      <c r="K3" s="5" t="s">
        <v>10</v>
      </c>
      <c r="L3" s="6" t="s">
        <v>9</v>
      </c>
      <c r="M3" s="6" t="s">
        <v>10</v>
      </c>
      <c r="N3" s="6" t="s">
        <v>9</v>
      </c>
      <c r="O3" s="6" t="s">
        <v>10</v>
      </c>
      <c r="P3" s="3"/>
    </row>
    <row r="4" spans="1:16" ht="13.2" x14ac:dyDescent="0.25">
      <c r="A4" s="11" t="s">
        <v>11</v>
      </c>
      <c r="B4" s="12">
        <v>39.9</v>
      </c>
      <c r="C4" s="12">
        <v>499.9</v>
      </c>
      <c r="D4" s="12">
        <v>19.899999999999999</v>
      </c>
      <c r="E4" s="12">
        <v>269.89999999999998</v>
      </c>
      <c r="F4" s="12">
        <v>14.99</v>
      </c>
      <c r="G4" s="12">
        <v>99.99</v>
      </c>
      <c r="H4" s="12">
        <v>4.99</v>
      </c>
      <c r="I4" s="12">
        <v>834.9</v>
      </c>
      <c r="J4" s="12">
        <v>19.899999999999999</v>
      </c>
      <c r="K4" s="12">
        <v>499.9</v>
      </c>
      <c r="L4" s="12">
        <v>29.9</v>
      </c>
      <c r="M4" s="12">
        <v>1299.9000000000001</v>
      </c>
      <c r="N4" s="12">
        <f>MIN(B4:M4)</f>
        <v>4.99</v>
      </c>
      <c r="O4" s="12">
        <f>MAX(B4:N4)</f>
        <v>1299.9000000000001</v>
      </c>
      <c r="P4" s="3"/>
    </row>
    <row r="5" spans="1:16" ht="13.2" x14ac:dyDescent="0.25">
      <c r="A5" s="11" t="s">
        <v>12</v>
      </c>
      <c r="B5" s="12">
        <v>99.9</v>
      </c>
      <c r="C5" s="12">
        <v>599.9</v>
      </c>
      <c r="D5" s="12">
        <v>49.9</v>
      </c>
      <c r="E5" s="12">
        <v>219.9</v>
      </c>
      <c r="F5" s="12">
        <v>44.99</v>
      </c>
      <c r="G5" s="12">
        <v>99.99</v>
      </c>
      <c r="H5" s="12">
        <v>69.900000000000006</v>
      </c>
      <c r="I5" s="12">
        <v>184.9</v>
      </c>
      <c r="J5" s="12">
        <v>62.9</v>
      </c>
      <c r="K5" s="12">
        <v>202.9</v>
      </c>
      <c r="L5" s="12">
        <v>99.9</v>
      </c>
      <c r="M5" s="12">
        <v>599.9</v>
      </c>
      <c r="N5" s="12">
        <f>MIN(B5:M5)</f>
        <v>44.99</v>
      </c>
      <c r="O5" s="12">
        <f>MAX(B5:N5)</f>
        <v>599.9</v>
      </c>
      <c r="P5" s="3"/>
    </row>
    <row r="6" spans="1:16" ht="13.2" x14ac:dyDescent="0.25">
      <c r="A6" s="11" t="s">
        <v>13</v>
      </c>
      <c r="B6" s="12">
        <v>39.9</v>
      </c>
      <c r="C6" s="12">
        <v>129.9</v>
      </c>
      <c r="D6" s="12">
        <v>14.9</v>
      </c>
      <c r="E6" s="12">
        <v>249.9</v>
      </c>
      <c r="F6" s="12">
        <v>3.49</v>
      </c>
      <c r="G6" s="12">
        <v>63.99</v>
      </c>
      <c r="H6" s="12">
        <v>6.99</v>
      </c>
      <c r="I6" s="12">
        <v>269.89999999999998</v>
      </c>
      <c r="J6" s="12">
        <v>21.9</v>
      </c>
      <c r="K6" s="12">
        <v>249.9</v>
      </c>
      <c r="L6" s="12">
        <v>29.9</v>
      </c>
      <c r="M6" s="12">
        <v>269.89999999999998</v>
      </c>
      <c r="N6" s="12">
        <f>MIN(B6:M6)</f>
        <v>3.49</v>
      </c>
      <c r="O6" s="12">
        <f>MAX(B6:N6)</f>
        <v>269.89999999999998</v>
      </c>
      <c r="P6" s="3"/>
    </row>
    <row r="7" spans="1:16" ht="13.2" x14ac:dyDescent="0.25">
      <c r="A7" s="11" t="s">
        <v>14</v>
      </c>
      <c r="B7" s="12">
        <v>259.89999999999998</v>
      </c>
      <c r="C7" s="12">
        <v>799.9</v>
      </c>
      <c r="D7" s="12">
        <v>99.9</v>
      </c>
      <c r="E7" s="12">
        <v>549.9</v>
      </c>
      <c r="F7" s="12">
        <v>74.989999999999995</v>
      </c>
      <c r="G7" s="12">
        <v>94.99</v>
      </c>
      <c r="H7" s="12">
        <v>59.9</v>
      </c>
      <c r="I7" s="12">
        <v>99.9</v>
      </c>
      <c r="J7" s="12">
        <v>129.9</v>
      </c>
      <c r="K7" s="12">
        <v>323.89999999999998</v>
      </c>
      <c r="L7" s="12">
        <v>199.9</v>
      </c>
      <c r="M7" s="12">
        <v>1099.9000000000001</v>
      </c>
      <c r="N7" s="12">
        <f>MIN(B7:M7)</f>
        <v>59.9</v>
      </c>
      <c r="O7" s="12">
        <f>MAX(B7:N7)</f>
        <v>1099.9000000000001</v>
      </c>
      <c r="P7" s="3"/>
    </row>
    <row r="8" spans="1:16" ht="13.2" x14ac:dyDescent="0.25">
      <c r="A8" s="11" t="s">
        <v>15</v>
      </c>
      <c r="B8" s="12" t="s">
        <v>53</v>
      </c>
      <c r="C8" s="12" t="s">
        <v>53</v>
      </c>
      <c r="D8" s="12">
        <v>199.9</v>
      </c>
      <c r="E8" s="12">
        <v>799.9</v>
      </c>
      <c r="F8" s="12">
        <v>279.99</v>
      </c>
      <c r="G8" s="12">
        <v>349.99</v>
      </c>
      <c r="H8" s="12">
        <v>239.9</v>
      </c>
      <c r="I8" s="12">
        <v>429.9</v>
      </c>
      <c r="J8" s="12">
        <v>299.89999999999998</v>
      </c>
      <c r="K8" s="12">
        <v>307.89999999999998</v>
      </c>
      <c r="L8" s="12">
        <v>399.9</v>
      </c>
      <c r="M8" s="12">
        <v>699.9</v>
      </c>
      <c r="N8" s="12">
        <f>MIN(B8:M8)</f>
        <v>199.9</v>
      </c>
      <c r="O8" s="12">
        <f>MAX(D8:N8)</f>
        <v>799.9</v>
      </c>
      <c r="P8" s="3"/>
    </row>
    <row r="9" spans="1:16" ht="13.2" x14ac:dyDescent="0.25">
      <c r="A9" s="11" t="s">
        <v>16</v>
      </c>
      <c r="B9" s="12">
        <v>349.9</v>
      </c>
      <c r="C9" s="12">
        <v>819.9</v>
      </c>
      <c r="D9" s="12">
        <v>129.9</v>
      </c>
      <c r="E9" s="12">
        <v>399.9</v>
      </c>
      <c r="F9" s="12">
        <v>99.99</v>
      </c>
      <c r="G9" s="12">
        <v>219.99</v>
      </c>
      <c r="H9" s="12">
        <v>119.9</v>
      </c>
      <c r="I9" s="12">
        <v>299.89999999999998</v>
      </c>
      <c r="J9" s="12">
        <v>231.9</v>
      </c>
      <c r="K9" s="12">
        <v>886.9</v>
      </c>
      <c r="L9" s="12">
        <v>129.9</v>
      </c>
      <c r="M9" s="12">
        <v>999.9</v>
      </c>
      <c r="N9" s="12">
        <f>MIN(B9:M9)</f>
        <v>99.99</v>
      </c>
      <c r="O9" s="12">
        <f>MAX(D9:N9)</f>
        <v>999.9</v>
      </c>
      <c r="P9" s="13"/>
    </row>
    <row r="10" spans="1:16" ht="13.2" x14ac:dyDescent="0.25">
      <c r="A10" s="11" t="s">
        <v>17</v>
      </c>
      <c r="B10" s="12">
        <v>12.9</v>
      </c>
      <c r="C10" s="12">
        <v>599.9</v>
      </c>
      <c r="D10" s="12">
        <v>6.9</v>
      </c>
      <c r="E10" s="12">
        <v>179.9</v>
      </c>
      <c r="F10" s="12">
        <v>2.4900000000000002</v>
      </c>
      <c r="G10" s="12">
        <v>69.989999999999995</v>
      </c>
      <c r="H10" s="12">
        <v>2.9</v>
      </c>
      <c r="I10" s="12">
        <v>89.9</v>
      </c>
      <c r="J10" s="12">
        <v>6.9</v>
      </c>
      <c r="K10" s="12">
        <v>181.9</v>
      </c>
      <c r="L10" s="12">
        <v>19.899999999999999</v>
      </c>
      <c r="M10" s="12">
        <v>179.9</v>
      </c>
      <c r="N10" s="12">
        <f>MIN(B10:M10)</f>
        <v>2.4900000000000002</v>
      </c>
      <c r="O10" s="12">
        <f>MAX(B10:N10)</f>
        <v>599.9</v>
      </c>
      <c r="P10" s="3"/>
    </row>
    <row r="11" spans="1:16" ht="13.2" x14ac:dyDescent="0.25">
      <c r="A11" s="11" t="s">
        <v>18</v>
      </c>
      <c r="B11" s="12">
        <v>79.900000000000006</v>
      </c>
      <c r="C11" s="12">
        <v>499.9</v>
      </c>
      <c r="D11" s="12">
        <v>119.9</v>
      </c>
      <c r="E11" s="12">
        <v>299.89999999999998</v>
      </c>
      <c r="F11" s="12">
        <v>69.989999999999995</v>
      </c>
      <c r="G11" s="12">
        <v>119.99</v>
      </c>
      <c r="H11" s="12">
        <v>39.9</v>
      </c>
      <c r="I11" s="12">
        <v>114.9</v>
      </c>
      <c r="J11" s="12">
        <v>57.9</v>
      </c>
      <c r="K11" s="12">
        <v>426.9</v>
      </c>
      <c r="L11" s="12">
        <v>69.900000000000006</v>
      </c>
      <c r="M11" s="12">
        <v>399.9</v>
      </c>
      <c r="N11" s="12">
        <f>MIN(B11:M11)</f>
        <v>39.9</v>
      </c>
      <c r="O11" s="12">
        <f>MAX(B11:N11)</f>
        <v>499.9</v>
      </c>
      <c r="P11" s="3"/>
    </row>
    <row r="12" spans="1:16" ht="13.2" x14ac:dyDescent="0.25">
      <c r="A12" s="11" t="s">
        <v>19</v>
      </c>
      <c r="B12" s="12">
        <v>19.899999999999999</v>
      </c>
      <c r="C12" s="12">
        <v>49.9</v>
      </c>
      <c r="D12" s="12">
        <v>16.989999999999998</v>
      </c>
      <c r="E12" s="12">
        <v>69.989999999999995</v>
      </c>
      <c r="F12" s="12">
        <v>18.989999999999998</v>
      </c>
      <c r="G12" s="12">
        <v>149.99</v>
      </c>
      <c r="H12" s="12">
        <v>6.9</v>
      </c>
      <c r="I12" s="12">
        <v>29.9</v>
      </c>
      <c r="J12" s="12">
        <v>7.9</v>
      </c>
      <c r="K12" s="12">
        <v>299.89999999999998</v>
      </c>
      <c r="L12" s="12">
        <v>19.899999999999999</v>
      </c>
      <c r="M12" s="12">
        <v>69.900000000000006</v>
      </c>
      <c r="N12" s="12">
        <f>MIN(B12:M12)</f>
        <v>6.9</v>
      </c>
      <c r="O12" s="12">
        <f>MAX(B12:N12)</f>
        <v>299.89999999999998</v>
      </c>
      <c r="P12" s="3"/>
    </row>
    <row r="13" spans="1:16" ht="13.2" x14ac:dyDescent="0.25">
      <c r="A13" s="11" t="s">
        <v>20</v>
      </c>
      <c r="B13" s="12">
        <v>89.9</v>
      </c>
      <c r="C13" s="12">
        <v>279.89999999999998</v>
      </c>
      <c r="D13" s="12">
        <v>39.9</v>
      </c>
      <c r="E13" s="12">
        <v>199.9</v>
      </c>
      <c r="F13" s="12">
        <v>7.75</v>
      </c>
      <c r="G13" s="12">
        <v>49.99</v>
      </c>
      <c r="H13" s="12">
        <v>39.9</v>
      </c>
      <c r="I13" s="12">
        <v>134.9</v>
      </c>
      <c r="J13" s="12">
        <v>35.9</v>
      </c>
      <c r="K13" s="12">
        <v>193.9</v>
      </c>
      <c r="L13" s="12">
        <v>99.9</v>
      </c>
      <c r="M13" s="12">
        <v>329.9</v>
      </c>
      <c r="N13" s="12">
        <f>MIN(B13:M13)</f>
        <v>7.75</v>
      </c>
      <c r="O13" s="12">
        <f>MAX(B13:N13)</f>
        <v>329.9</v>
      </c>
      <c r="P13" s="3"/>
    </row>
    <row r="14" spans="1:16" ht="13.2" x14ac:dyDescent="0.25">
      <c r="A14" s="11" t="s">
        <v>21</v>
      </c>
      <c r="B14" s="12">
        <v>59.9</v>
      </c>
      <c r="C14" s="12">
        <v>129.9</v>
      </c>
      <c r="D14" s="12">
        <v>14.9</v>
      </c>
      <c r="E14" s="12">
        <v>69.900000000000006</v>
      </c>
      <c r="F14" s="12">
        <v>2.5</v>
      </c>
      <c r="G14" s="12">
        <v>23.99</v>
      </c>
      <c r="H14" s="12">
        <v>16.899999999999999</v>
      </c>
      <c r="I14" s="12">
        <v>24.9</v>
      </c>
      <c r="J14" s="12">
        <v>4.9000000000000004</v>
      </c>
      <c r="K14" s="12">
        <v>32.9</v>
      </c>
      <c r="L14" s="12">
        <v>79.900000000000006</v>
      </c>
      <c r="M14" s="12">
        <v>199.9</v>
      </c>
      <c r="N14" s="12">
        <f>MIN(B14:M14)</f>
        <v>2.5</v>
      </c>
      <c r="O14" s="12">
        <f>MAX(B14:N14)</f>
        <v>199.9</v>
      </c>
      <c r="P14" s="3"/>
    </row>
    <row r="15" spans="1:16" ht="13.2" x14ac:dyDescent="0.25">
      <c r="A15" s="11" t="s">
        <v>22</v>
      </c>
      <c r="B15" s="12">
        <v>369.9</v>
      </c>
      <c r="C15" s="12">
        <v>1399.9</v>
      </c>
      <c r="D15" s="12">
        <v>749.9</v>
      </c>
      <c r="E15" s="12">
        <v>799.9</v>
      </c>
      <c r="F15" s="12">
        <v>199.99</v>
      </c>
      <c r="G15" s="12">
        <v>699.99</v>
      </c>
      <c r="H15" s="12">
        <v>229.9</v>
      </c>
      <c r="I15" s="12">
        <v>879.9</v>
      </c>
      <c r="J15" s="12">
        <v>266.89999999999998</v>
      </c>
      <c r="K15" s="12">
        <v>793.9</v>
      </c>
      <c r="L15" s="12">
        <v>269.89999999999998</v>
      </c>
      <c r="M15" s="12">
        <v>1200.9000000000001</v>
      </c>
      <c r="N15" s="12">
        <f>MIN(B15:M15)</f>
        <v>199.99</v>
      </c>
      <c r="O15" s="12">
        <f>MAX(B15:N15)</f>
        <v>1399.9</v>
      </c>
      <c r="P15" s="3"/>
    </row>
    <row r="16" spans="1:16" ht="13.2" x14ac:dyDescent="0.25">
      <c r="A16" s="11" t="s">
        <v>23</v>
      </c>
      <c r="B16" s="12">
        <v>249.9</v>
      </c>
      <c r="C16" s="12" t="s">
        <v>53</v>
      </c>
      <c r="D16" s="12" t="s">
        <v>53</v>
      </c>
      <c r="E16" s="12" t="s">
        <v>53</v>
      </c>
      <c r="F16" s="12">
        <v>39.99</v>
      </c>
      <c r="G16" s="12">
        <v>99.99</v>
      </c>
      <c r="H16" s="12">
        <v>149.9</v>
      </c>
      <c r="I16" s="12">
        <v>319.89999999999998</v>
      </c>
      <c r="J16" s="12">
        <v>231.9</v>
      </c>
      <c r="K16" s="12" t="s">
        <v>53</v>
      </c>
      <c r="L16" s="12">
        <v>199.9</v>
      </c>
      <c r="M16" s="12">
        <v>249.9</v>
      </c>
      <c r="N16" s="12">
        <f>MIN(B16:M16)</f>
        <v>39.99</v>
      </c>
      <c r="O16" s="12">
        <f>MAX(B16:N16)</f>
        <v>319.89999999999998</v>
      </c>
      <c r="P16" s="3"/>
    </row>
    <row r="17" spans="1:16" ht="15.75" customHeight="1" x14ac:dyDescent="0.25">
      <c r="A17" s="8" t="s">
        <v>24</v>
      </c>
      <c r="B17" s="9" t="s">
        <v>25</v>
      </c>
      <c r="C17" s="10"/>
      <c r="D17" s="9" t="s">
        <v>26</v>
      </c>
      <c r="E17" s="10"/>
      <c r="F17" s="9" t="s">
        <v>27</v>
      </c>
      <c r="G17" s="10"/>
      <c r="H17" s="9" t="s">
        <v>8</v>
      </c>
      <c r="I17" s="10"/>
      <c r="J17" s="3"/>
      <c r="K17" s="3"/>
      <c r="L17" s="3"/>
      <c r="M17" s="3"/>
      <c r="N17" s="3"/>
      <c r="O17" s="3"/>
      <c r="P17" s="3"/>
    </row>
    <row r="18" spans="1:16" ht="15.75" customHeight="1" x14ac:dyDescent="0.25">
      <c r="A18" s="2"/>
      <c r="B18" s="5" t="s">
        <v>9</v>
      </c>
      <c r="C18" s="5" t="s">
        <v>10</v>
      </c>
      <c r="D18" s="6" t="s">
        <v>9</v>
      </c>
      <c r="E18" s="5" t="s">
        <v>10</v>
      </c>
      <c r="F18" s="6" t="s">
        <v>9</v>
      </c>
      <c r="G18" s="5" t="s">
        <v>10</v>
      </c>
      <c r="H18" s="6" t="s">
        <v>9</v>
      </c>
      <c r="I18" s="5" t="s">
        <v>10</v>
      </c>
      <c r="J18" s="3"/>
      <c r="K18" s="3"/>
      <c r="L18" s="3"/>
      <c r="M18" s="3"/>
      <c r="N18" s="3"/>
      <c r="O18" s="3"/>
      <c r="P18" s="3"/>
    </row>
    <row r="19" spans="1:16" ht="15.75" customHeight="1" x14ac:dyDescent="0.25">
      <c r="A19" s="7" t="s">
        <v>28</v>
      </c>
      <c r="B19" s="12">
        <v>35.99</v>
      </c>
      <c r="C19" s="12">
        <v>69.989999999999995</v>
      </c>
      <c r="D19" s="12">
        <v>59.9</v>
      </c>
      <c r="E19" s="12">
        <v>79.900000000000006</v>
      </c>
      <c r="F19" s="12">
        <v>59.9</v>
      </c>
      <c r="G19" s="12">
        <v>89.9</v>
      </c>
      <c r="H19" s="12">
        <f>MIN(B19:G19)</f>
        <v>35.99</v>
      </c>
      <c r="I19" s="12">
        <f>MAX(B19:H19)</f>
        <v>89.9</v>
      </c>
      <c r="J19" s="3"/>
      <c r="K19" s="3"/>
      <c r="L19" s="3"/>
      <c r="M19" s="3"/>
      <c r="N19" s="3"/>
      <c r="O19" s="3"/>
      <c r="P19" s="3"/>
    </row>
    <row r="20" spans="1:16" ht="15.75" customHeight="1" x14ac:dyDescent="0.25">
      <c r="A20" s="7" t="s">
        <v>29</v>
      </c>
      <c r="B20" s="12">
        <v>69.989999999999995</v>
      </c>
      <c r="C20" s="12">
        <v>119.99</v>
      </c>
      <c r="D20" s="12">
        <v>59.9</v>
      </c>
      <c r="E20" s="12">
        <v>279.89999999999998</v>
      </c>
      <c r="F20" s="12">
        <v>59.9</v>
      </c>
      <c r="G20" s="12">
        <v>139.9</v>
      </c>
      <c r="H20" s="12">
        <f>MIN(B20:G20)</f>
        <v>59.9</v>
      </c>
      <c r="I20" s="12">
        <f>MAX(B20:H20)</f>
        <v>279.89999999999998</v>
      </c>
      <c r="J20" s="3"/>
      <c r="K20" s="3"/>
      <c r="L20" s="3"/>
      <c r="M20" s="3"/>
      <c r="N20" s="3"/>
      <c r="O20" s="3"/>
      <c r="P20" s="3"/>
    </row>
    <row r="21" spans="1:16" ht="15.75" customHeight="1" x14ac:dyDescent="0.25">
      <c r="A21" s="7" t="s">
        <v>30</v>
      </c>
      <c r="B21" s="12">
        <v>49.99</v>
      </c>
      <c r="C21" s="12">
        <v>99.99</v>
      </c>
      <c r="D21" s="12">
        <v>29.9</v>
      </c>
      <c r="E21" s="12">
        <v>119.9</v>
      </c>
      <c r="F21" s="12">
        <v>29.9</v>
      </c>
      <c r="G21" s="12">
        <v>89.9</v>
      </c>
      <c r="H21" s="12">
        <f>MIN(B21:G21)</f>
        <v>29.9</v>
      </c>
      <c r="I21" s="12">
        <f>MAX(B21:H21)</f>
        <v>119.9</v>
      </c>
      <c r="J21" s="3"/>
      <c r="K21" s="3"/>
      <c r="L21" s="3"/>
      <c r="M21" s="3"/>
      <c r="N21" s="3"/>
      <c r="O21" s="3"/>
      <c r="P21" s="3"/>
    </row>
    <row r="22" spans="1:16" ht="15.75" customHeight="1" x14ac:dyDescent="0.25">
      <c r="A22" s="7" t="s">
        <v>31</v>
      </c>
      <c r="B22" s="12">
        <v>29.99</v>
      </c>
      <c r="C22" s="12">
        <v>99.99</v>
      </c>
      <c r="D22" s="12">
        <v>19.899999999999999</v>
      </c>
      <c r="E22" s="12">
        <v>99.9</v>
      </c>
      <c r="F22" s="12">
        <v>29.9</v>
      </c>
      <c r="G22" s="12">
        <v>89.9</v>
      </c>
      <c r="H22" s="12">
        <f>MIN(B22:G22)</f>
        <v>19.899999999999999</v>
      </c>
      <c r="I22" s="12">
        <f>MAX(B22:H22)</f>
        <v>99.99</v>
      </c>
      <c r="J22" s="3"/>
      <c r="K22" s="3"/>
      <c r="L22" s="3"/>
      <c r="M22" s="3"/>
      <c r="N22" s="3"/>
      <c r="O22" s="3"/>
      <c r="P22" s="3"/>
    </row>
    <row r="23" spans="1:16" ht="15.75" customHeight="1" x14ac:dyDescent="0.25">
      <c r="A23" s="7" t="s">
        <v>32</v>
      </c>
      <c r="B23" s="12">
        <v>49.99</v>
      </c>
      <c r="C23" s="12">
        <v>139.99</v>
      </c>
      <c r="D23" s="12">
        <v>69.900000000000006</v>
      </c>
      <c r="E23" s="12">
        <v>159.9</v>
      </c>
      <c r="F23" s="12">
        <v>89.9</v>
      </c>
      <c r="G23" s="12">
        <v>119.9</v>
      </c>
      <c r="H23" s="12">
        <f>MIN(B23:G23)</f>
        <v>49.99</v>
      </c>
      <c r="I23" s="12">
        <f>MAX(B23:H23)</f>
        <v>159.9</v>
      </c>
      <c r="J23" s="3"/>
      <c r="K23" s="3"/>
      <c r="L23" s="3"/>
      <c r="M23" s="3"/>
      <c r="N23" s="3"/>
      <c r="O23" s="3"/>
      <c r="P23" s="3"/>
    </row>
    <row r="24" spans="1:16" ht="15.75" customHeight="1" x14ac:dyDescent="0.25">
      <c r="A24" s="7" t="s">
        <v>33</v>
      </c>
      <c r="B24" s="12">
        <v>29.99</v>
      </c>
      <c r="C24" s="12">
        <v>179.99</v>
      </c>
      <c r="D24" s="12">
        <v>29.9</v>
      </c>
      <c r="E24" s="12">
        <v>159.9</v>
      </c>
      <c r="F24" s="12">
        <v>89.9</v>
      </c>
      <c r="G24" s="12">
        <v>139.9</v>
      </c>
      <c r="H24" s="12">
        <f>MIN(B24:G24)</f>
        <v>29.9</v>
      </c>
      <c r="I24" s="12">
        <f>MAX(B24:H24)</f>
        <v>179.99</v>
      </c>
      <c r="J24" s="3"/>
      <c r="K24" s="3"/>
      <c r="L24" s="3"/>
      <c r="M24" s="3"/>
      <c r="N24" s="3"/>
      <c r="O24" s="3"/>
      <c r="P24" s="3"/>
    </row>
    <row r="25" spans="1:16" ht="15.75" customHeight="1" x14ac:dyDescent="0.25">
      <c r="A25" s="7" t="s">
        <v>34</v>
      </c>
      <c r="B25" s="12">
        <v>29.99</v>
      </c>
      <c r="C25" s="12">
        <v>109.99</v>
      </c>
      <c r="D25" s="12">
        <v>25.9</v>
      </c>
      <c r="E25" s="12">
        <v>119.9</v>
      </c>
      <c r="F25" s="12">
        <v>39.9</v>
      </c>
      <c r="G25" s="12">
        <v>69.900000000000006</v>
      </c>
      <c r="H25" s="12">
        <f>MIN(B25:G25)</f>
        <v>25.9</v>
      </c>
      <c r="I25" s="12">
        <f>MAX(B25:H25)</f>
        <v>119.9</v>
      </c>
      <c r="J25" s="3"/>
      <c r="K25" s="3"/>
      <c r="L25" s="3"/>
      <c r="M25" s="3"/>
      <c r="N25" s="3"/>
      <c r="O25" s="3"/>
      <c r="P25" s="3"/>
    </row>
    <row r="26" spans="1:16" ht="15.75" customHeight="1" x14ac:dyDescent="0.25">
      <c r="A26" s="7" t="s">
        <v>35</v>
      </c>
      <c r="B26" s="12">
        <v>29.99</v>
      </c>
      <c r="C26" s="12">
        <v>139.99</v>
      </c>
      <c r="D26" s="12">
        <v>29.9</v>
      </c>
      <c r="E26" s="12">
        <v>89.9</v>
      </c>
      <c r="F26" s="12">
        <v>39.9</v>
      </c>
      <c r="G26" s="12">
        <v>99.9</v>
      </c>
      <c r="H26" s="12">
        <f>MIN(B26:G26)</f>
        <v>29.9</v>
      </c>
      <c r="I26" s="12">
        <f>MAX(B26:H26)</f>
        <v>139.99</v>
      </c>
      <c r="J26" s="3"/>
      <c r="K26" s="3"/>
      <c r="L26" s="3"/>
      <c r="M26" s="3"/>
      <c r="N26" s="3"/>
      <c r="O26" s="3"/>
      <c r="P26" s="3"/>
    </row>
    <row r="27" spans="1:16" ht="15.75" customHeight="1" x14ac:dyDescent="0.25">
      <c r="A27" s="1" t="s">
        <v>36</v>
      </c>
      <c r="B27" s="4" t="s">
        <v>37</v>
      </c>
      <c r="C27" s="2"/>
      <c r="D27" s="4" t="s">
        <v>38</v>
      </c>
      <c r="E27" s="2"/>
      <c r="F27" s="4" t="s">
        <v>39</v>
      </c>
      <c r="G27" s="2"/>
      <c r="H27" s="4" t="s">
        <v>40</v>
      </c>
      <c r="I27" s="2"/>
      <c r="J27" s="4" t="s">
        <v>8</v>
      </c>
      <c r="K27" s="2"/>
      <c r="L27" s="3"/>
      <c r="M27" s="3"/>
      <c r="N27" s="3"/>
      <c r="O27" s="3"/>
      <c r="P27" s="3"/>
    </row>
    <row r="28" spans="1:16" ht="15.75" customHeight="1" x14ac:dyDescent="0.25">
      <c r="A28" s="2"/>
      <c r="B28" s="5" t="s">
        <v>9</v>
      </c>
      <c r="C28" s="5" t="s">
        <v>10</v>
      </c>
      <c r="D28" s="6" t="s">
        <v>9</v>
      </c>
      <c r="E28" s="5" t="s">
        <v>10</v>
      </c>
      <c r="F28" s="6" t="s">
        <v>9</v>
      </c>
      <c r="G28" s="5" t="s">
        <v>10</v>
      </c>
      <c r="H28" s="6" t="s">
        <v>9</v>
      </c>
      <c r="I28" s="5" t="s">
        <v>10</v>
      </c>
      <c r="J28" s="6" t="s">
        <v>9</v>
      </c>
      <c r="K28" s="5" t="s">
        <v>10</v>
      </c>
      <c r="L28" s="3"/>
      <c r="M28" s="3"/>
      <c r="N28" s="3"/>
      <c r="O28" s="3"/>
      <c r="P28" s="3"/>
    </row>
    <row r="29" spans="1:16" ht="15.75" customHeight="1" x14ac:dyDescent="0.25">
      <c r="A29" s="7" t="s">
        <v>41</v>
      </c>
      <c r="B29" s="12">
        <v>1099.9000000000001</v>
      </c>
      <c r="C29" s="12">
        <v>2999.9</v>
      </c>
      <c r="D29" s="12">
        <v>2599</v>
      </c>
      <c r="E29" s="12">
        <v>6499</v>
      </c>
      <c r="F29" s="12">
        <v>1489</v>
      </c>
      <c r="G29" s="12">
        <v>3899</v>
      </c>
      <c r="H29" s="12">
        <v>1349.9</v>
      </c>
      <c r="I29" s="12">
        <v>10900.9</v>
      </c>
      <c r="J29" s="12">
        <f>MIN(B29:I29)</f>
        <v>1099.9000000000001</v>
      </c>
      <c r="K29" s="12">
        <f>MAX(B29:J29)</f>
        <v>10900.9</v>
      </c>
      <c r="L29" s="3"/>
      <c r="M29" s="3"/>
      <c r="N29" s="3"/>
      <c r="O29" s="3"/>
      <c r="P29" s="3"/>
    </row>
    <row r="30" spans="1:16" ht="15.75" customHeight="1" x14ac:dyDescent="0.25">
      <c r="A30" s="7" t="s">
        <v>42</v>
      </c>
      <c r="B30" s="12">
        <v>99.9</v>
      </c>
      <c r="C30" s="12">
        <v>349.9</v>
      </c>
      <c r="D30" s="12" t="s">
        <v>52</v>
      </c>
      <c r="E30" s="12" t="s">
        <v>52</v>
      </c>
      <c r="F30" s="12" t="s">
        <v>53</v>
      </c>
      <c r="G30" s="12" t="s">
        <v>53</v>
      </c>
      <c r="H30" s="12">
        <v>119.9</v>
      </c>
      <c r="I30" s="12">
        <v>329.9</v>
      </c>
      <c r="J30" s="12">
        <f>MIN(B30:I30)</f>
        <v>99.9</v>
      </c>
      <c r="K30" s="12">
        <f>MAX(B30:J30)</f>
        <v>349.9</v>
      </c>
      <c r="L30" s="3"/>
      <c r="M30" s="3"/>
      <c r="N30" s="3"/>
      <c r="O30" s="3"/>
      <c r="P30" s="3"/>
    </row>
    <row r="31" spans="1:16" ht="15.75" customHeight="1" x14ac:dyDescent="0.25">
      <c r="A31" s="7" t="s">
        <v>43</v>
      </c>
      <c r="B31" s="12">
        <v>119.9</v>
      </c>
      <c r="C31" s="12">
        <v>149.9</v>
      </c>
      <c r="D31" s="12">
        <v>69</v>
      </c>
      <c r="E31" s="12">
        <v>1299</v>
      </c>
      <c r="F31" s="12">
        <v>69.900000000000006</v>
      </c>
      <c r="G31" s="12">
        <v>729.9</v>
      </c>
      <c r="H31" s="12" t="s">
        <v>53</v>
      </c>
      <c r="I31" s="12" t="s">
        <v>53</v>
      </c>
      <c r="J31" s="12">
        <f>MIN(B31:I31)</f>
        <v>69</v>
      </c>
      <c r="K31" s="12">
        <f>MAX(B31:J31)</f>
        <v>1299</v>
      </c>
      <c r="L31" s="3"/>
      <c r="M31" s="3"/>
      <c r="N31" s="3"/>
      <c r="O31" s="3"/>
      <c r="P31" s="3"/>
    </row>
    <row r="32" spans="1:16" ht="15.75" customHeight="1" x14ac:dyDescent="0.25">
      <c r="A32" s="7" t="s">
        <v>44</v>
      </c>
      <c r="B32" s="12">
        <v>219.9</v>
      </c>
      <c r="C32" s="12">
        <v>6299.9</v>
      </c>
      <c r="D32" s="12">
        <v>399</v>
      </c>
      <c r="E32" s="12">
        <v>5549</v>
      </c>
      <c r="F32" s="12">
        <v>159.9</v>
      </c>
      <c r="G32" s="12">
        <v>2549.9</v>
      </c>
      <c r="H32" s="12">
        <v>750</v>
      </c>
      <c r="I32" s="12">
        <v>9000</v>
      </c>
      <c r="J32" s="12">
        <f>MIN(B32:I32)</f>
        <v>159.9</v>
      </c>
      <c r="K32" s="12">
        <f>MAX(B32:J32)</f>
        <v>9000</v>
      </c>
      <c r="L32" s="3"/>
      <c r="M32" s="3"/>
      <c r="N32" s="3"/>
      <c r="O32" s="3"/>
      <c r="P32" s="3"/>
    </row>
    <row r="33" spans="1:16" ht="15.75" customHeight="1" x14ac:dyDescent="0.25">
      <c r="A33" s="7" t="s">
        <v>45</v>
      </c>
      <c r="B33" s="12">
        <v>499.9</v>
      </c>
      <c r="C33" s="12">
        <v>1599.9</v>
      </c>
      <c r="D33" s="12" t="s">
        <v>52</v>
      </c>
      <c r="E33" s="12" t="s">
        <v>52</v>
      </c>
      <c r="F33" s="12">
        <v>599</v>
      </c>
      <c r="G33" s="12">
        <v>2099</v>
      </c>
      <c r="H33" s="12">
        <v>499</v>
      </c>
      <c r="I33" s="12">
        <v>2899.9</v>
      </c>
      <c r="J33" s="12">
        <f>MIN(B33:I33)</f>
        <v>499</v>
      </c>
      <c r="K33" s="12">
        <f>MAX(B33:J33)</f>
        <v>2899.9</v>
      </c>
      <c r="L33" s="3"/>
      <c r="M33" s="3"/>
      <c r="N33" s="3"/>
      <c r="O33" s="3"/>
      <c r="P33" s="3"/>
    </row>
    <row r="34" spans="1:16" ht="13.2" x14ac:dyDescent="0.25">
      <c r="A34" s="8" t="s">
        <v>46</v>
      </c>
      <c r="B34" s="9" t="s">
        <v>49</v>
      </c>
      <c r="C34" s="10"/>
      <c r="D34" s="9" t="s">
        <v>50</v>
      </c>
      <c r="E34" s="10"/>
      <c r="F34" s="9" t="s">
        <v>51</v>
      </c>
      <c r="G34" s="10"/>
      <c r="H34" s="9" t="s">
        <v>8</v>
      </c>
      <c r="I34" s="10"/>
      <c r="J34" s="3"/>
      <c r="K34" s="3"/>
      <c r="L34" s="3"/>
      <c r="M34" s="3"/>
      <c r="N34" s="3"/>
      <c r="O34" s="3"/>
      <c r="P34" s="3"/>
    </row>
    <row r="35" spans="1:16" ht="15.75" customHeight="1" x14ac:dyDescent="0.25">
      <c r="A35" s="2"/>
      <c r="B35" s="5" t="s">
        <v>9</v>
      </c>
      <c r="C35" s="5" t="s">
        <v>10</v>
      </c>
      <c r="D35" s="6" t="s">
        <v>9</v>
      </c>
      <c r="E35" s="5" t="s">
        <v>10</v>
      </c>
      <c r="F35" s="6" t="s">
        <v>9</v>
      </c>
      <c r="G35" s="5" t="s">
        <v>10</v>
      </c>
      <c r="H35" s="6" t="s">
        <v>9</v>
      </c>
      <c r="I35" s="5" t="s">
        <v>10</v>
      </c>
      <c r="J35" s="3"/>
      <c r="K35" s="3"/>
      <c r="L35" s="3"/>
      <c r="M35" s="3"/>
      <c r="N35" s="3"/>
      <c r="O35" s="3"/>
      <c r="P35" s="3"/>
    </row>
    <row r="36" spans="1:16" ht="15.75" customHeight="1" x14ac:dyDescent="0.25">
      <c r="A36" s="7" t="s">
        <v>47</v>
      </c>
      <c r="B36" s="12">
        <v>27.36</v>
      </c>
      <c r="C36" s="12" t="s">
        <v>53</v>
      </c>
      <c r="D36" s="12">
        <v>36</v>
      </c>
      <c r="E36" s="12">
        <v>54</v>
      </c>
      <c r="F36" s="12">
        <v>10</v>
      </c>
      <c r="G36" s="12" t="s">
        <v>53</v>
      </c>
      <c r="H36" s="12">
        <f>MIN(B36:G36)</f>
        <v>10</v>
      </c>
      <c r="I36" s="12">
        <f>MAX(B36:H36)</f>
        <v>54</v>
      </c>
      <c r="J36" s="3"/>
      <c r="K36" s="3"/>
      <c r="L36" s="3"/>
      <c r="M36" s="3"/>
      <c r="N36" s="3"/>
      <c r="O36" s="3"/>
      <c r="P36" s="3"/>
    </row>
    <row r="37" spans="1:16" ht="15.75" customHeight="1" x14ac:dyDescent="0.25">
      <c r="A37" s="7" t="s">
        <v>48</v>
      </c>
      <c r="B37" s="12">
        <v>13.68</v>
      </c>
      <c r="C37" s="12" t="s">
        <v>53</v>
      </c>
      <c r="D37" s="12">
        <v>18</v>
      </c>
      <c r="E37" s="12">
        <v>27</v>
      </c>
      <c r="F37" s="12" t="s">
        <v>53</v>
      </c>
      <c r="G37" s="12" t="s">
        <v>53</v>
      </c>
      <c r="H37" s="12">
        <f>MIN(B37:G37)</f>
        <v>13.68</v>
      </c>
      <c r="I37" s="12">
        <f>MAX(B37:H37)</f>
        <v>27</v>
      </c>
      <c r="J37" s="3"/>
      <c r="K37" s="3"/>
      <c r="L37" s="3"/>
      <c r="M37" s="3"/>
      <c r="N37" s="3"/>
      <c r="O37" s="3"/>
      <c r="P37" s="3"/>
    </row>
    <row r="38" spans="1:1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</sheetData>
  <mergeCells count="25">
    <mergeCell ref="J27:K27"/>
    <mergeCell ref="A34:A35"/>
    <mergeCell ref="B34:C34"/>
    <mergeCell ref="D34:E34"/>
    <mergeCell ref="F34:G34"/>
    <mergeCell ref="H34:I34"/>
    <mergeCell ref="A27:A28"/>
    <mergeCell ref="B27:C27"/>
    <mergeCell ref="D27:E27"/>
    <mergeCell ref="F27:G27"/>
    <mergeCell ref="H27:I27"/>
    <mergeCell ref="A17:A18"/>
    <mergeCell ref="B17:C17"/>
    <mergeCell ref="D17:E17"/>
    <mergeCell ref="F17:G17"/>
    <mergeCell ref="H17:I17"/>
    <mergeCell ref="A1:O1"/>
    <mergeCell ref="L2:M2"/>
    <mergeCell ref="N2:O2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2023-09-28T01:01:56Z</dcterms:modified>
</cp:coreProperties>
</file>